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880" windowHeight="11385" activeTab="0"/>
  </bookViews>
  <sheets>
    <sheet name="TabelaP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<sst xmlns="http://schemas.openxmlformats.org/spreadsheetml/2006/main" count="13" uniqueCount="13">
  <si>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Ano de financiamento</t>
  </si>
  <si>
    <t>Alentejo</t>
  </si>
  <si>
    <t>Algarve</t>
  </si>
  <si>
    <t>Centro</t>
  </si>
  <si>
    <t>Lisboa e Vale do Tejo</t>
  </si>
  <si>
    <t>Norte</t>
  </si>
  <si>
    <t>Região Autónoma da Madeira</t>
  </si>
  <si>
    <t>Região Autónoma dos Açores</t>
  </si>
  <si>
    <t>Total anual</t>
  </si>
  <si>
    <t>Total</t>
  </si>
  <si>
    <r>
      <rPr>
        <b/>
        <sz val="9"/>
        <color indexed="8"/>
        <rFont val="Calibri"/>
        <family val="2"/>
      </rPr>
      <t>Nota</t>
    </r>
    <r>
      <rPr>
        <sz val="9"/>
        <color indexed="8"/>
        <rFont val="Calibri"/>
        <family val="2"/>
      </rPr>
      <t>: Não foi considerado um Projecto de I&amp;D financiado em 2005 e em 2011 por não existir informação acerca da respectiva região.</t>
    </r>
  </si>
  <si>
    <r>
      <t xml:space="preserve">FINANCIAMENTO DE PROJECTOS DE I&amp;D
</t>
    </r>
    <r>
      <rPr>
        <sz val="11"/>
        <rFont val="Calibri"/>
        <family val="2"/>
      </rPr>
      <t>TRANSFERÊNCIAS REALIZADAS POR REGIÃO DE 2000 A 2016</t>
    </r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</si>
  <si>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à data de 27 de Março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</si>
</sst>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1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21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0" fontId="21" fillId="33" borderId="12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36" fillId="33" borderId="13" xfId="0" applyFont="1" applyFill="1" applyBorder="1" applyAlignment="1">
      <alignment horizontal="right"/>
    </xf>
    <xf numFmtId="164" fontId="36" fillId="33" borderId="13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wrapText="1"/>
    </xf>
    <xf numFmtId="0" fontId="36" fillId="34" borderId="15" xfId="0" applyFont="1" applyFill="1" applyBorder="1" applyAlignment="1">
      <alignment horizontal="center" wrapText="1"/>
    </xf>
    <xf numFmtId="0" fontId="36" fillId="34" borderId="14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38" fillId="33" borderId="13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38" fillId="33" borderId="21" xfId="0" applyFont="1" applyFill="1" applyBorder="1" applyAlignment="1">
      <alignment horizontal="left" wrapText="1"/>
    </xf>
    <xf numFmtId="0" fontId="38" fillId="33" borderId="2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23"/>
    </sheetView>
  </sheetViews>
  <sheetFormatPr defaultColWidth="9.140625" defaultRowHeight="15"/>
  <cols>
    <col min="1" max="1" width="20.8515625" style="0" bestFit="1" customWidth="1"/>
    <col min="2" max="3" width="12.57421875" style="0" bestFit="1" customWidth="1"/>
    <col min="4" max="5" width="19.8515625" style="0" bestFit="1" customWidth="1"/>
    <col min="6" max="6" width="11.57421875" style="0" bestFit="1" customWidth="1"/>
    <col min="7" max="8" width="16.8515625" style="0" bestFit="1" customWidth="1"/>
    <col min="9" max="9" width="12.57421875" style="0" bestFit="1" customWidth="1"/>
  </cols>
  <sheetData>
    <row r="1" spans="1:9" ht="15">
      <c r="A1" s="14" t="s">
        <v>11</v>
      </c>
      <c r="B1" s="15"/>
      <c r="C1" s="15"/>
      <c r="D1" s="15"/>
      <c r="E1" s="15"/>
      <c r="F1" s="15"/>
      <c r="G1" s="15"/>
      <c r="H1" s="15"/>
      <c r="I1" s="16"/>
    </row>
    <row r="2" spans="1:9" ht="15">
      <c r="A2" s="17"/>
      <c r="B2" s="18"/>
      <c r="C2" s="18"/>
      <c r="D2" s="18"/>
      <c r="E2" s="18"/>
      <c r="F2" s="18"/>
      <c r="G2" s="18"/>
      <c r="H2" s="18"/>
      <c r="I2" s="19"/>
    </row>
    <row r="3" spans="1:9" ht="30">
      <c r="A3" s="10" t="s">
        <v>0</v>
      </c>
      <c r="B3" s="11" t="s">
        <v>5</v>
      </c>
      <c r="C3" s="11" t="s">
        <v>3</v>
      </c>
      <c r="D3" s="12" t="s">
        <v>4</v>
      </c>
      <c r="E3" s="11" t="s">
        <v>1</v>
      </c>
      <c r="F3" s="11" t="s">
        <v>2</v>
      </c>
      <c r="G3" s="11" t="s">
        <v>7</v>
      </c>
      <c r="H3" s="13" t="s">
        <v>6</v>
      </c>
      <c r="I3" s="9" t="s">
        <v>8</v>
      </c>
    </row>
    <row r="4" spans="1:9" ht="15">
      <c r="A4" s="1">
        <v>2000</v>
      </c>
      <c r="B4" s="2">
        <v>1696388.9699999995</v>
      </c>
      <c r="C4" s="2">
        <v>1250885.4100000001</v>
      </c>
      <c r="D4" s="2">
        <v>5318613.23</v>
      </c>
      <c r="E4" s="2">
        <v>142107.53</v>
      </c>
      <c r="F4" s="2">
        <v>535087.9500000001</v>
      </c>
      <c r="G4" s="2">
        <v>295240.98000000004</v>
      </c>
      <c r="H4" s="2">
        <v>38619.43</v>
      </c>
      <c r="I4" s="2">
        <f>SUM(B4:H4)</f>
        <v>9276943.5</v>
      </c>
    </row>
    <row r="5" spans="1:9" ht="15">
      <c r="A5" s="3">
        <v>2001</v>
      </c>
      <c r="B5" s="4">
        <v>4581372.179999997</v>
      </c>
      <c r="C5" s="4">
        <v>2979747.4599999986</v>
      </c>
      <c r="D5" s="4">
        <v>12197649.58</v>
      </c>
      <c r="E5" s="4">
        <v>298537.1099999999</v>
      </c>
      <c r="F5" s="4">
        <v>918733.5700000002</v>
      </c>
      <c r="G5" s="4">
        <v>714653.4500000001</v>
      </c>
      <c r="H5" s="4">
        <v>148079.07</v>
      </c>
      <c r="I5" s="4">
        <f>SUM(B5:H5)</f>
        <v>21838772.419999994</v>
      </c>
    </row>
    <row r="6" spans="1:9" ht="15">
      <c r="A6" s="3">
        <v>2002</v>
      </c>
      <c r="B6" s="4">
        <v>7854395.53</v>
      </c>
      <c r="C6" s="4">
        <v>5866380.3100000005</v>
      </c>
      <c r="D6" s="4">
        <v>17525762.06</v>
      </c>
      <c r="E6" s="4">
        <v>421292.95999999996</v>
      </c>
      <c r="F6" s="4">
        <v>1565955.88</v>
      </c>
      <c r="G6" s="4">
        <v>875469.34</v>
      </c>
      <c r="H6" s="4">
        <v>282149</v>
      </c>
      <c r="I6" s="4">
        <f>SUM(B6:H6)</f>
        <v>34391405.08</v>
      </c>
    </row>
    <row r="7" spans="1:9" ht="15">
      <c r="A7" s="3">
        <v>2003</v>
      </c>
      <c r="B7" s="4">
        <v>5464496.24</v>
      </c>
      <c r="C7" s="4">
        <v>4244918.93</v>
      </c>
      <c r="D7" s="4">
        <v>13549509.23</v>
      </c>
      <c r="E7" s="4">
        <v>377458.36</v>
      </c>
      <c r="F7" s="4">
        <v>1036968.51</v>
      </c>
      <c r="G7" s="4">
        <v>568360</v>
      </c>
      <c r="H7" s="4">
        <v>242378.78</v>
      </c>
      <c r="I7" s="4">
        <f>SUM(B7:H7)</f>
        <v>25484090.05</v>
      </c>
    </row>
    <row r="8" spans="1:9" ht="15">
      <c r="A8" s="3">
        <v>2004</v>
      </c>
      <c r="B8" s="4">
        <v>6279515.420000001</v>
      </c>
      <c r="C8" s="4">
        <v>4277727.93</v>
      </c>
      <c r="D8" s="4">
        <v>13035767.799999997</v>
      </c>
      <c r="E8" s="4">
        <v>330322.56</v>
      </c>
      <c r="F8" s="4">
        <v>626572.7</v>
      </c>
      <c r="G8" s="4">
        <v>465612.33</v>
      </c>
      <c r="H8" s="4">
        <v>76152.89</v>
      </c>
      <c r="I8" s="4">
        <f>SUM(B8:H8)</f>
        <v>25091671.629999995</v>
      </c>
    </row>
    <row r="9" spans="1:9" ht="15">
      <c r="A9" s="3">
        <v>2005</v>
      </c>
      <c r="B9" s="4">
        <v>6378594.529999999</v>
      </c>
      <c r="C9" s="4">
        <v>4660034.0200000005</v>
      </c>
      <c r="D9" s="4">
        <v>15613349.759999996</v>
      </c>
      <c r="E9" s="4">
        <v>321917.66000000003</v>
      </c>
      <c r="F9" s="4">
        <v>1349097.7000000004</v>
      </c>
      <c r="G9" s="4">
        <v>625056.0900000001</v>
      </c>
      <c r="H9" s="4">
        <v>82409.35</v>
      </c>
      <c r="I9" s="4">
        <f>SUM(B9:H9)</f>
        <v>29030459.109999996</v>
      </c>
    </row>
    <row r="10" spans="1:9" ht="15">
      <c r="A10" s="3">
        <v>2006</v>
      </c>
      <c r="B10" s="4">
        <v>6078328.72</v>
      </c>
      <c r="C10" s="4">
        <v>4259815.310000003</v>
      </c>
      <c r="D10" s="4">
        <v>13349990.980000004</v>
      </c>
      <c r="E10" s="4">
        <v>279646.3999999999</v>
      </c>
      <c r="F10" s="4">
        <v>1271332.8900000001</v>
      </c>
      <c r="G10" s="4">
        <v>477838.19</v>
      </c>
      <c r="H10" s="4">
        <v>198101.40999999997</v>
      </c>
      <c r="I10" s="4">
        <f>SUM(B10:H10)</f>
        <v>25915053.900000006</v>
      </c>
    </row>
    <row r="11" spans="1:9" ht="15">
      <c r="A11" s="3">
        <v>2007</v>
      </c>
      <c r="B11" s="4">
        <v>13402021.459999988</v>
      </c>
      <c r="C11" s="4">
        <v>10377097.300000012</v>
      </c>
      <c r="D11" s="4">
        <v>21032031.790000007</v>
      </c>
      <c r="E11" s="4">
        <v>787630.2199999999</v>
      </c>
      <c r="F11" s="4">
        <v>1831632.4400000004</v>
      </c>
      <c r="G11" s="4">
        <v>578303.83</v>
      </c>
      <c r="H11" s="4">
        <v>156111.93000000002</v>
      </c>
      <c r="I11" s="4">
        <f>SUM(B11:H11)</f>
        <v>48164828.97</v>
      </c>
    </row>
    <row r="12" spans="1:9" ht="15">
      <c r="A12" s="3">
        <v>2008</v>
      </c>
      <c r="B12" s="4">
        <v>17464112.220000006</v>
      </c>
      <c r="C12" s="4">
        <v>10805964.309999995</v>
      </c>
      <c r="D12" s="4">
        <v>29653998.35000001</v>
      </c>
      <c r="E12" s="4">
        <v>1166730.98</v>
      </c>
      <c r="F12" s="4">
        <v>2430411.19</v>
      </c>
      <c r="G12" s="4">
        <v>976648.64</v>
      </c>
      <c r="H12" s="4">
        <v>236011.49000000002</v>
      </c>
      <c r="I12" s="4">
        <f>SUM(B12:H12)</f>
        <v>62733877.18000001</v>
      </c>
    </row>
    <row r="13" spans="1:9" ht="15">
      <c r="A13" s="3">
        <v>2009</v>
      </c>
      <c r="B13" s="4">
        <v>18816926.080000002</v>
      </c>
      <c r="C13" s="4">
        <v>12786451.189999992</v>
      </c>
      <c r="D13" s="4">
        <v>29974912.71999999</v>
      </c>
      <c r="E13" s="4">
        <v>1074253.53</v>
      </c>
      <c r="F13" s="4">
        <v>2230049.5299999993</v>
      </c>
      <c r="G13" s="4">
        <v>493321.52999999997</v>
      </c>
      <c r="H13" s="4">
        <v>480646.85000000003</v>
      </c>
      <c r="I13" s="4">
        <f>SUM(B13:H13)</f>
        <v>65856561.42999999</v>
      </c>
    </row>
    <row r="14" spans="1:9" ht="15">
      <c r="A14" s="3">
        <v>2010</v>
      </c>
      <c r="B14" s="4">
        <v>21714978.450000025</v>
      </c>
      <c r="C14" s="4">
        <v>14882588.74</v>
      </c>
      <c r="D14" s="4">
        <v>38009945.78</v>
      </c>
      <c r="E14" s="4">
        <v>1597231.6800000002</v>
      </c>
      <c r="F14" s="4">
        <v>2880117.9900000007</v>
      </c>
      <c r="G14" s="4">
        <v>1241563.64</v>
      </c>
      <c r="H14" s="4">
        <v>207069.09</v>
      </c>
      <c r="I14" s="4">
        <f>SUM(B14:H14)</f>
        <v>80533495.37000003</v>
      </c>
    </row>
    <row r="15" spans="1:9" ht="15">
      <c r="A15" s="3">
        <v>2011</v>
      </c>
      <c r="B15" s="4">
        <v>17205682.069999997</v>
      </c>
      <c r="C15" s="4">
        <v>10225513.570000004</v>
      </c>
      <c r="D15" s="4">
        <v>27177157.39</v>
      </c>
      <c r="E15" s="4">
        <v>1139701.0699999998</v>
      </c>
      <c r="F15" s="4">
        <v>2025731.62</v>
      </c>
      <c r="G15" s="4">
        <v>899720.8600000001</v>
      </c>
      <c r="H15" s="4">
        <v>140773.38999999998</v>
      </c>
      <c r="I15" s="4">
        <f>SUM(B15:H15)</f>
        <v>58814279.97</v>
      </c>
    </row>
    <row r="16" spans="1:9" ht="15">
      <c r="A16" s="3">
        <v>2012</v>
      </c>
      <c r="B16" s="4">
        <v>24657409.95000003</v>
      </c>
      <c r="C16" s="4">
        <v>18458641.13999999</v>
      </c>
      <c r="D16" s="4">
        <v>43849606.66000001</v>
      </c>
      <c r="E16" s="4">
        <v>1205747.11</v>
      </c>
      <c r="F16" s="4">
        <v>3222209.1699999985</v>
      </c>
      <c r="G16" s="4">
        <v>1135739.9700000002</v>
      </c>
      <c r="H16" s="4">
        <v>496342.58999999997</v>
      </c>
      <c r="I16" s="4">
        <f>SUM(B16:H16)</f>
        <v>93025696.59000003</v>
      </c>
    </row>
    <row r="17" spans="1:9" ht="15">
      <c r="A17" s="3">
        <v>2013</v>
      </c>
      <c r="B17" s="4">
        <v>24128074.50999999</v>
      </c>
      <c r="C17" s="4">
        <v>18907635.630000014</v>
      </c>
      <c r="D17" s="4">
        <v>51293246.71000002</v>
      </c>
      <c r="E17" s="4">
        <v>1439762.2799999998</v>
      </c>
      <c r="F17" s="4">
        <v>4002344.4800000004</v>
      </c>
      <c r="G17" s="4">
        <v>796646.6799999999</v>
      </c>
      <c r="H17" s="4">
        <v>698927.41</v>
      </c>
      <c r="I17" s="4">
        <f>SUM(B17:H17)</f>
        <v>101266637.70000003</v>
      </c>
    </row>
    <row r="18" spans="1:9" ht="15">
      <c r="A18" s="3">
        <v>2014</v>
      </c>
      <c r="B18" s="4">
        <v>28744633.759999964</v>
      </c>
      <c r="C18" s="4">
        <v>23005419.079999994</v>
      </c>
      <c r="D18" s="4">
        <v>49929414.90000011</v>
      </c>
      <c r="E18" s="4">
        <v>1637833.810000001</v>
      </c>
      <c r="F18" s="4">
        <v>3349624.960000002</v>
      </c>
      <c r="G18" s="4">
        <v>802593.92</v>
      </c>
      <c r="H18" s="4">
        <v>291263.48</v>
      </c>
      <c r="I18" s="4">
        <f>SUM(B18:H18)</f>
        <v>107760783.91000009</v>
      </c>
    </row>
    <row r="19" spans="1:9" ht="15">
      <c r="A19" s="3">
        <v>2015</v>
      </c>
      <c r="B19" s="4">
        <v>21737271.36999996</v>
      </c>
      <c r="C19" s="4">
        <v>13358722.889999999</v>
      </c>
      <c r="D19" s="4">
        <v>28247773.350000005</v>
      </c>
      <c r="E19" s="4">
        <v>1151729.91</v>
      </c>
      <c r="F19" s="4">
        <v>2232360.6999999993</v>
      </c>
      <c r="G19" s="4">
        <v>70839.73000000003</v>
      </c>
      <c r="H19" s="4">
        <v>180265.08</v>
      </c>
      <c r="I19" s="4">
        <f>SUM(B19:H19)</f>
        <v>66978963.029999964</v>
      </c>
    </row>
    <row r="20" spans="1:9" ht="15">
      <c r="A20" s="5">
        <v>2016</v>
      </c>
      <c r="B20" s="6">
        <v>12493509.369999986</v>
      </c>
      <c r="C20" s="6">
        <v>11463325.650000002</v>
      </c>
      <c r="D20" s="6">
        <v>23458503.330000035</v>
      </c>
      <c r="E20" s="6">
        <v>634525.5999999999</v>
      </c>
      <c r="F20" s="6">
        <v>2453296.07</v>
      </c>
      <c r="G20" s="6">
        <v>-16676.750000000004</v>
      </c>
      <c r="H20" s="6">
        <v>107176.16999999998</v>
      </c>
      <c r="I20" s="6">
        <f>SUM(B20:H20)</f>
        <v>50593659.44000003</v>
      </c>
    </row>
    <row r="21" spans="1:9" ht="15">
      <c r="A21" s="7" t="s">
        <v>9</v>
      </c>
      <c r="B21" s="8">
        <f aca="true" t="shared" si="0" ref="B21:I21">SUM(B4:B20)</f>
        <v>238697710.8299999</v>
      </c>
      <c r="C21" s="8">
        <f t="shared" si="0"/>
        <v>171810868.86999997</v>
      </c>
      <c r="D21" s="8">
        <f t="shared" si="0"/>
        <v>433217233.62000024</v>
      </c>
      <c r="E21" s="8">
        <f t="shared" si="0"/>
        <v>14006428.77</v>
      </c>
      <c r="F21" s="8">
        <f t="shared" si="0"/>
        <v>33961527.349999994</v>
      </c>
      <c r="G21" s="8">
        <f t="shared" si="0"/>
        <v>11000932.43</v>
      </c>
      <c r="H21" s="8">
        <f t="shared" si="0"/>
        <v>4062477.41</v>
      </c>
      <c r="I21" s="8">
        <f>SUM(I4:I20)</f>
        <v>906757179.2800003</v>
      </c>
    </row>
    <row r="22" spans="1:9" ht="15">
      <c r="A22" s="22" t="s">
        <v>10</v>
      </c>
      <c r="B22" s="23"/>
      <c r="C22" s="23"/>
      <c r="D22" s="23"/>
      <c r="E22" s="23"/>
      <c r="F22" s="23"/>
      <c r="G22" s="23"/>
      <c r="H22" s="23"/>
      <c r="I22" s="24"/>
    </row>
    <row r="23" spans="1:9" ht="15">
      <c r="A23" s="20" t="s">
        <v>12</v>
      </c>
      <c r="B23" s="21"/>
      <c r="C23" s="21"/>
      <c r="D23" s="21"/>
      <c r="E23" s="21"/>
      <c r="F23" s="21"/>
      <c r="G23" s="21"/>
      <c r="H23" s="21"/>
      <c r="I23" s="21"/>
    </row>
  </sheetData>
  <sheetProtection/>
  <mergeCells count="3">
    <mergeCell ref="A1:I2"/>
    <mergeCell ref="A23:I23"/>
    <mergeCell ref="A22:I22"/>
  </mergeCells>
  <printOptions/>
  <pageMargins left="0.7" right="0.7" top="0.75" bottom="0.75" header="0.3" footer="0.3"/>
  <pageSetup horizontalDpi="600" verticalDpi="600" orientation="portrait" paperSize="9" r:id="rId1"/>
  <ignoredErrors>
    <ignoredError sqref="I4: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2009-10-16T15:02:44Z</dcterms:created>
  <dcterms:modified xsi:type="dcterms:W3CDTF">2017-03-31T16:59:17Z</dcterms:modified>
  <cp:category/>
  <cp:version/>
  <cp:contentType/>
  <cp:contentStatus/>
</cp:coreProperties>
</file>