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1905" windowWidth="14145" windowHeight="11190" activeTab="0"/>
  </bookViews>
  <sheets>
    <sheet name="TabelaI4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<sst xmlns="http://schemas.openxmlformats.org/spreadsheetml/2006/main" count="18" uniqueCount="18">
  <si>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Domínio científico</t>
  </si>
  <si>
    <t>2007</t>
  </si>
  <si>
    <t>Total</t>
  </si>
  <si>
    <t>2008</t>
  </si>
  <si>
    <t>2009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</si>
  <si>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</si>
  <si>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</si>
  <si>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</si>
  <si>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</si>
  <si>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</si>
  <si>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</si>
  <si>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</si>
  <si>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2010</t>
  </si>
  <si>
    <t>2011</t>
  </si>
  <si>
    <t>2012</t>
  </si>
  <si>
    <t>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</si>
  <si>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11 de Março de 2014.</t>
    </r>
  </si>
  <si>
    <t>EVOLUÇÃO DO FINANCIAMENTO AOS LABORATÓRIOS ASSOCIADOS POR DOMÍNIO CIENTÍFICO E ANO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</si>
</sst>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5" fontId="20" fillId="33" borderId="10" xfId="0" applyNumberFormat="1" applyFont="1" applyFill="1" applyBorder="1" applyAlignment="1">
      <alignment horizontal="center"/>
    </xf>
    <xf numFmtId="5" fontId="20" fillId="33" borderId="11" xfId="0" applyNumberFormat="1" applyFont="1" applyFill="1" applyBorder="1" applyAlignment="1">
      <alignment horizontal="center"/>
    </xf>
    <xf numFmtId="5" fontId="20" fillId="33" borderId="12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right"/>
    </xf>
    <xf numFmtId="5" fontId="21" fillId="33" borderId="10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11"/>
    </sheetView>
  </sheetViews>
  <sheetFormatPr defaultColWidth="9.140625" defaultRowHeight="15"/>
  <cols>
    <col min="1" max="1" width="38.28125" style="0" customWidth="1"/>
    <col min="2" max="5" width="12.140625" style="0" customWidth="1"/>
    <col min="6" max="6" width="12.28125" style="0" customWidth="1"/>
    <col min="7" max="12" width="11.57421875" style="0" bestFit="1" customWidth="1"/>
  </cols>
  <sheetData>
    <row r="1" spans="1:12" ht="15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5">
      <c r="A2" s="10" t="s">
        <v>0</v>
      </c>
      <c r="B2" s="11">
        <v>2003</v>
      </c>
      <c r="C2" s="11">
        <v>2004</v>
      </c>
      <c r="D2" s="11">
        <v>2005</v>
      </c>
      <c r="E2" s="11">
        <v>2006</v>
      </c>
      <c r="F2" s="12" t="s">
        <v>1</v>
      </c>
      <c r="G2" s="11" t="s">
        <v>3</v>
      </c>
      <c r="H2" s="13" t="s">
        <v>4</v>
      </c>
      <c r="I2" s="11" t="s">
        <v>12</v>
      </c>
      <c r="J2" s="11" t="s">
        <v>13</v>
      </c>
      <c r="K2" s="13" t="s">
        <v>14</v>
      </c>
      <c r="L2" s="11" t="s">
        <v>15</v>
      </c>
    </row>
    <row r="3" spans="1:12" ht="15">
      <c r="A3" s="4" t="s">
        <v>5</v>
      </c>
      <c r="B3" s="1">
        <v>573976.36</v>
      </c>
      <c r="C3" s="1">
        <v>1563698.6400000001</v>
      </c>
      <c r="D3" s="1">
        <v>2707872.05</v>
      </c>
      <c r="E3" s="1">
        <v>1177336.04</v>
      </c>
      <c r="F3" s="7">
        <v>2910750.02</v>
      </c>
      <c r="G3" s="7">
        <v>3699959.8100000005</v>
      </c>
      <c r="H3" s="7">
        <v>3206400.2199999997</v>
      </c>
      <c r="I3" s="7">
        <v>3078181.67</v>
      </c>
      <c r="J3" s="7">
        <v>1993191.5100000002</v>
      </c>
      <c r="K3" s="7">
        <v>2860004.8000000003</v>
      </c>
      <c r="L3" s="7">
        <v>2657569.13</v>
      </c>
    </row>
    <row r="4" spans="1:12" ht="15">
      <c r="A4" s="5" t="s">
        <v>6</v>
      </c>
      <c r="B4" s="2">
        <v>580041.39</v>
      </c>
      <c r="C4" s="2">
        <v>1586158.61</v>
      </c>
      <c r="D4" s="2">
        <v>2067111.74</v>
      </c>
      <c r="E4" s="2">
        <v>2077141.58</v>
      </c>
      <c r="F4" s="8">
        <v>4608605.94</v>
      </c>
      <c r="G4" s="8">
        <v>5596330.08</v>
      </c>
      <c r="H4" s="8">
        <v>4496013.4399999995</v>
      </c>
      <c r="I4" s="8">
        <v>4963313</v>
      </c>
      <c r="J4" s="8">
        <v>2964563.2600000002</v>
      </c>
      <c r="K4" s="8">
        <v>3328134.2399999998</v>
      </c>
      <c r="L4" s="8">
        <v>4310813.77</v>
      </c>
    </row>
    <row r="5" spans="1:12" ht="15">
      <c r="A5" s="5" t="s">
        <v>7</v>
      </c>
      <c r="B5" s="2">
        <v>3302751.5500000003</v>
      </c>
      <c r="C5" s="2">
        <v>10220210.329999998</v>
      </c>
      <c r="D5" s="2">
        <v>9435249.889999999</v>
      </c>
      <c r="E5" s="2">
        <v>10444487.59</v>
      </c>
      <c r="F5" s="8">
        <v>22294646.79</v>
      </c>
      <c r="G5" s="8">
        <v>24205700.34</v>
      </c>
      <c r="H5" s="8">
        <v>22521286.279999997</v>
      </c>
      <c r="I5" s="8">
        <v>22427162</v>
      </c>
      <c r="J5" s="8">
        <v>12265721.940000001</v>
      </c>
      <c r="K5" s="8">
        <v>13671905.92</v>
      </c>
      <c r="L5" s="8">
        <v>19401900.740000002</v>
      </c>
    </row>
    <row r="6" spans="1:12" ht="15">
      <c r="A6" s="5" t="s">
        <v>8</v>
      </c>
      <c r="B6" s="2">
        <v>2831155.07</v>
      </c>
      <c r="C6" s="2">
        <v>6399953</v>
      </c>
      <c r="D6" s="2">
        <v>8383876.83</v>
      </c>
      <c r="E6" s="2">
        <v>4701198.97</v>
      </c>
      <c r="F6" s="8">
        <v>11676014.6</v>
      </c>
      <c r="G6" s="8">
        <v>11744404.89</v>
      </c>
      <c r="H6" s="8">
        <v>9597686.350000001</v>
      </c>
      <c r="I6" s="8">
        <v>10464985.7</v>
      </c>
      <c r="J6" s="8">
        <v>6223548.619999999</v>
      </c>
      <c r="K6" s="8">
        <v>8619162.370000001</v>
      </c>
      <c r="L6" s="8">
        <v>9817222.41</v>
      </c>
    </row>
    <row r="7" spans="1:12" ht="15">
      <c r="A7" s="5" t="s">
        <v>9</v>
      </c>
      <c r="B7" s="2"/>
      <c r="C7" s="2"/>
      <c r="D7" s="2"/>
      <c r="E7" s="2"/>
      <c r="F7" s="8"/>
      <c r="G7" s="8"/>
      <c r="H7" s="8"/>
      <c r="I7" s="8"/>
      <c r="J7" s="8"/>
      <c r="K7" s="8"/>
      <c r="L7" s="8"/>
    </row>
    <row r="8" spans="1:12" ht="15">
      <c r="A8" s="5" t="s">
        <v>10</v>
      </c>
      <c r="B8" s="2">
        <v>434684.85</v>
      </c>
      <c r="C8" s="2">
        <v>1347075.99</v>
      </c>
      <c r="D8" s="2">
        <v>2170065.74</v>
      </c>
      <c r="E8" s="2">
        <v>1403906.05</v>
      </c>
      <c r="F8" s="8">
        <v>2599569.29</v>
      </c>
      <c r="G8" s="8">
        <v>3099626.83</v>
      </c>
      <c r="H8" s="8">
        <v>2543675.05</v>
      </c>
      <c r="I8" s="8">
        <v>2594500</v>
      </c>
      <c r="J8" s="8">
        <v>2335788.7199999997</v>
      </c>
      <c r="K8" s="8">
        <v>2041280.79</v>
      </c>
      <c r="L8" s="8">
        <v>2163252.8</v>
      </c>
    </row>
    <row r="9" spans="1:12" ht="15">
      <c r="A9" s="6" t="s">
        <v>11</v>
      </c>
      <c r="B9" s="3"/>
      <c r="C9" s="3"/>
      <c r="D9" s="3"/>
      <c r="E9" s="3"/>
      <c r="F9" s="9"/>
      <c r="G9" s="9"/>
      <c r="H9" s="9"/>
      <c r="I9" s="9"/>
      <c r="J9" s="9"/>
      <c r="K9" s="9"/>
      <c r="L9" s="9"/>
    </row>
    <row r="10" spans="1:12" ht="15">
      <c r="A10" s="14" t="s">
        <v>2</v>
      </c>
      <c r="B10" s="15">
        <f>SUM(B3:B9)</f>
        <v>7722609.220000001</v>
      </c>
      <c r="C10" s="15">
        <f aca="true" t="shared" si="0" ref="C10:L10">SUM(C3:C9)</f>
        <v>21117096.569999997</v>
      </c>
      <c r="D10" s="15">
        <f t="shared" si="0"/>
        <v>24764176.25</v>
      </c>
      <c r="E10" s="15">
        <f t="shared" si="0"/>
        <v>19804070.23</v>
      </c>
      <c r="F10" s="15">
        <f t="shared" si="0"/>
        <v>44089586.64</v>
      </c>
      <c r="G10" s="15">
        <f t="shared" si="0"/>
        <v>48346021.95</v>
      </c>
      <c r="H10" s="15">
        <f t="shared" si="0"/>
        <v>42365061.339999996</v>
      </c>
      <c r="I10" s="15">
        <f t="shared" si="0"/>
        <v>43528142.370000005</v>
      </c>
      <c r="J10" s="15">
        <f t="shared" si="0"/>
        <v>25782814.049999997</v>
      </c>
      <c r="K10" s="15">
        <f t="shared" si="0"/>
        <v>30520488.12</v>
      </c>
      <c r="L10" s="15">
        <f t="shared" si="0"/>
        <v>38350758.849999994</v>
      </c>
    </row>
    <row r="11" spans="1:12" ht="15">
      <c r="A11" s="19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</sheetData>
  <sheetProtection/>
  <mergeCells count="2">
    <mergeCell ref="A1:L1"/>
    <mergeCell ref="A11:L11"/>
  </mergeCells>
  <printOptions/>
  <pageMargins left="0.7" right="0.7" top="0.75" bottom="0.75" header="0.3" footer="0.3"/>
  <pageSetup orientation="portrait" paperSize="9"/>
  <ignoredErrors>
    <ignoredError sqref="F2:L2" numberStoredAsText="1"/>
    <ignoredError sqref="B10: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2008-08-12T10:27:13Z</dcterms:created>
  <dcterms:modified xsi:type="dcterms:W3CDTF">2014-05-28T18:39:03Z</dcterms:modified>
  <cp:category/>
  <cp:version/>
  <cp:contentType/>
  <cp:contentStatus/>
</cp:coreProperties>
</file>