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615" windowWidth="16080" windowHeight="11070" activeTab="0"/>
  </bookViews>
  <sheets>
    <sheet name="TabelaF7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<sst xmlns="http://schemas.openxmlformats.org/spreadsheetml/2006/main" count="23" uniqueCount="13">
  <si>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Ano de financiamento</t>
  </si>
  <si>
    <t>Alentejo</t>
  </si>
  <si>
    <t>Algarve</t>
  </si>
  <si>
    <t>Centro</t>
  </si>
  <si>
    <t>Norte</t>
  </si>
  <si>
    <t>Total anual</t>
  </si>
  <si>
    <t>% anual LVT</t>
  </si>
  <si>
    <t>Lisboa e Vale do Tejo</t>
  </si>
  <si>
    <t>R. A. Açores</t>
  </si>
  <si>
    <t>R. A. Madeira</t>
  </si>
  <si>
    <t>REUNIÕES CIENTÍFICAS REALIZADAS EM PORTUGAL FINANCIADAS PELO FACC POR REGIÃO DA INSTITUIÇÃO PROPONENTE,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</si>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</sst>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168" fontId="0" fillId="33" borderId="15" xfId="0" applyNumberFormat="1" applyFill="1" applyBorder="1" applyAlignment="1">
      <alignment horizontal="center"/>
    </xf>
    <xf numFmtId="168" fontId="0" fillId="33" borderId="16" xfId="0" applyNumberFormat="1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168" fontId="0" fillId="33" borderId="14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9" fontId="0" fillId="33" borderId="15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7" fillId="33" borderId="20" xfId="0" applyFont="1" applyFill="1" applyBorder="1" applyAlignment="1">
      <alignment horizontal="left" wrapText="1"/>
    </xf>
    <xf numFmtId="0" fontId="37" fillId="33" borderId="21" xfId="0" applyFont="1" applyFill="1" applyBorder="1" applyAlignment="1">
      <alignment horizontal="left" wrapText="1"/>
    </xf>
    <xf numFmtId="0" fontId="37" fillId="33" borderId="22" xfId="0" applyFont="1" applyFill="1" applyBorder="1" applyAlignment="1">
      <alignment horizontal="left" wrapText="1"/>
    </xf>
    <xf numFmtId="9" fontId="0" fillId="33" borderId="13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1" max="1" width="20.8515625" style="0" bestFit="1" customWidth="1"/>
    <col min="4" max="4" width="19.8515625" style="0" bestFit="1" customWidth="1"/>
    <col min="6" max="6" width="8.00390625" style="0" bestFit="1" customWidth="1"/>
    <col min="7" max="7" width="11.421875" style="0" bestFit="1" customWidth="1"/>
    <col min="8" max="8" width="12.8515625" style="0" bestFit="1" customWidth="1"/>
    <col min="9" max="9" width="13.57421875" style="0" customWidth="1"/>
    <col min="10" max="10" width="15.7109375" style="0" customWidth="1"/>
  </cols>
  <sheetData>
    <row r="1" spans="1:10" ht="15.75" thickBot="1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1" t="s">
        <v>0</v>
      </c>
      <c r="B2" s="2" t="s">
        <v>4</v>
      </c>
      <c r="C2" s="3" t="s">
        <v>3</v>
      </c>
      <c r="D2" s="2" t="s">
        <v>7</v>
      </c>
      <c r="E2" s="3" t="s">
        <v>1</v>
      </c>
      <c r="F2" s="2" t="s">
        <v>2</v>
      </c>
      <c r="G2" s="3" t="s">
        <v>8</v>
      </c>
      <c r="H2" s="4" t="s">
        <v>9</v>
      </c>
      <c r="I2" s="5" t="s">
        <v>5</v>
      </c>
      <c r="J2" s="6" t="s">
        <v>6</v>
      </c>
    </row>
    <row r="3" spans="1:10" ht="15">
      <c r="A3" s="7">
        <v>2002</v>
      </c>
      <c r="B3" s="8">
        <v>246583</v>
      </c>
      <c r="C3" s="8">
        <v>120935</v>
      </c>
      <c r="D3" s="8">
        <v>375780</v>
      </c>
      <c r="E3" s="8">
        <v>36300</v>
      </c>
      <c r="F3" s="8">
        <v>16050</v>
      </c>
      <c r="G3" s="9">
        <v>19700</v>
      </c>
      <c r="H3" s="8">
        <v>5750</v>
      </c>
      <c r="I3" s="8">
        <f aca="true" t="shared" si="0" ref="I3:I12">SUM(B3:H3)</f>
        <v>821098</v>
      </c>
      <c r="J3" s="14">
        <f aca="true" t="shared" si="1" ref="J3:J12">D3/I3</f>
        <v>0.45765548083176427</v>
      </c>
    </row>
    <row r="4" spans="1:10" ht="15">
      <c r="A4" s="4">
        <v>2003</v>
      </c>
      <c r="B4" s="10">
        <v>134400</v>
      </c>
      <c r="C4" s="10">
        <v>85450</v>
      </c>
      <c r="D4" s="10">
        <v>366110</v>
      </c>
      <c r="E4" s="10">
        <v>18100</v>
      </c>
      <c r="F4" s="10">
        <v>7750</v>
      </c>
      <c r="G4" s="11">
        <v>1300</v>
      </c>
      <c r="H4" s="10">
        <v>2800</v>
      </c>
      <c r="I4" s="10">
        <f t="shared" si="0"/>
        <v>615910</v>
      </c>
      <c r="J4" s="15">
        <f t="shared" si="1"/>
        <v>0.5944212628468445</v>
      </c>
    </row>
    <row r="5" spans="1:10" ht="15">
      <c r="A5" s="4">
        <v>2004</v>
      </c>
      <c r="B5" s="10">
        <v>146750</v>
      </c>
      <c r="C5" s="10">
        <v>83550</v>
      </c>
      <c r="D5" s="10">
        <v>286614</v>
      </c>
      <c r="E5" s="10">
        <v>5750</v>
      </c>
      <c r="F5" s="10">
        <v>7100</v>
      </c>
      <c r="G5" s="11">
        <v>11000</v>
      </c>
      <c r="H5" s="10">
        <v>4300</v>
      </c>
      <c r="I5" s="10">
        <f t="shared" si="0"/>
        <v>545064</v>
      </c>
      <c r="J5" s="15">
        <f t="shared" si="1"/>
        <v>0.5258354982167232</v>
      </c>
    </row>
    <row r="6" spans="1:10" ht="15">
      <c r="A6" s="4">
        <v>2005</v>
      </c>
      <c r="B6" s="10">
        <v>217050</v>
      </c>
      <c r="C6" s="10">
        <v>166900</v>
      </c>
      <c r="D6" s="10">
        <v>423600</v>
      </c>
      <c r="E6" s="10">
        <v>17500</v>
      </c>
      <c r="F6" s="10">
        <v>10900</v>
      </c>
      <c r="G6" s="11">
        <v>8050</v>
      </c>
      <c r="H6" s="10">
        <v>4850</v>
      </c>
      <c r="I6" s="10">
        <f t="shared" si="0"/>
        <v>848850</v>
      </c>
      <c r="J6" s="15">
        <f t="shared" si="1"/>
        <v>0.499028096836897</v>
      </c>
    </row>
    <row r="7" spans="1:10" ht="15">
      <c r="A7" s="4">
        <v>2006</v>
      </c>
      <c r="B7" s="10">
        <v>208550</v>
      </c>
      <c r="C7" s="10">
        <v>118650</v>
      </c>
      <c r="D7" s="10">
        <v>293325</v>
      </c>
      <c r="E7" s="10">
        <v>22650</v>
      </c>
      <c r="F7" s="10">
        <v>9950</v>
      </c>
      <c r="G7" s="11">
        <v>7200</v>
      </c>
      <c r="H7" s="10">
        <v>5250</v>
      </c>
      <c r="I7" s="10">
        <f t="shared" si="0"/>
        <v>665575</v>
      </c>
      <c r="J7" s="15">
        <f t="shared" si="1"/>
        <v>0.4407091612515494</v>
      </c>
    </row>
    <row r="8" spans="1:10" ht="15">
      <c r="A8" s="4">
        <v>2007</v>
      </c>
      <c r="B8" s="10">
        <v>273150</v>
      </c>
      <c r="C8" s="10">
        <v>171580</v>
      </c>
      <c r="D8" s="10">
        <v>438600</v>
      </c>
      <c r="E8" s="10">
        <v>18750</v>
      </c>
      <c r="F8" s="10">
        <v>21950</v>
      </c>
      <c r="G8" s="11">
        <v>16200</v>
      </c>
      <c r="H8" s="10">
        <v>10300</v>
      </c>
      <c r="I8" s="10">
        <f t="shared" si="0"/>
        <v>950530</v>
      </c>
      <c r="J8" s="15">
        <f t="shared" si="1"/>
        <v>0.46142678295266853</v>
      </c>
    </row>
    <row r="9" spans="1:10" ht="15">
      <c r="A9" s="4">
        <v>2008</v>
      </c>
      <c r="B9" s="10">
        <v>303522</v>
      </c>
      <c r="C9" s="10">
        <v>150150</v>
      </c>
      <c r="D9" s="10">
        <v>454150</v>
      </c>
      <c r="E9" s="10">
        <v>30800</v>
      </c>
      <c r="F9" s="10">
        <v>14750</v>
      </c>
      <c r="G9" s="11">
        <v>10700</v>
      </c>
      <c r="H9" s="10">
        <v>5500</v>
      </c>
      <c r="I9" s="10">
        <f t="shared" si="0"/>
        <v>969572</v>
      </c>
      <c r="J9" s="15">
        <f t="shared" si="1"/>
        <v>0.4684025528790023</v>
      </c>
    </row>
    <row r="10" spans="1:10" ht="15">
      <c r="A10" s="4">
        <v>2009</v>
      </c>
      <c r="B10" s="10">
        <v>229350</v>
      </c>
      <c r="C10" s="10">
        <v>132600</v>
      </c>
      <c r="D10" s="10">
        <v>400580</v>
      </c>
      <c r="E10" s="10">
        <v>28750</v>
      </c>
      <c r="F10" s="10">
        <v>9100</v>
      </c>
      <c r="G10" s="11">
        <v>12800</v>
      </c>
      <c r="H10" s="10">
        <v>500</v>
      </c>
      <c r="I10" s="10">
        <f t="shared" si="0"/>
        <v>813680</v>
      </c>
      <c r="J10" s="15">
        <f t="shared" si="1"/>
        <v>0.492306557860584</v>
      </c>
    </row>
    <row r="11" spans="1:10" ht="15">
      <c r="A11" s="4">
        <v>2010</v>
      </c>
      <c r="B11" s="10">
        <v>280000</v>
      </c>
      <c r="C11" s="10">
        <v>131680</v>
      </c>
      <c r="D11" s="10">
        <v>405145</v>
      </c>
      <c r="E11" s="10">
        <v>17650</v>
      </c>
      <c r="F11" s="10">
        <v>8850</v>
      </c>
      <c r="G11" s="11">
        <v>9450</v>
      </c>
      <c r="H11" s="10" t="s">
        <v>12</v>
      </c>
      <c r="I11" s="10">
        <f t="shared" si="0"/>
        <v>852775</v>
      </c>
      <c r="J11" s="15">
        <f t="shared" si="1"/>
        <v>0.4750901468734426</v>
      </c>
    </row>
    <row r="12" spans="1:10" ht="15">
      <c r="A12" s="4">
        <v>2011</v>
      </c>
      <c r="B12" s="10">
        <v>236100</v>
      </c>
      <c r="C12" s="10">
        <v>173120</v>
      </c>
      <c r="D12" s="10">
        <v>414138</v>
      </c>
      <c r="E12" s="10">
        <v>30034.809999999998</v>
      </c>
      <c r="F12" s="10">
        <v>20750</v>
      </c>
      <c r="G12" s="11">
        <v>14600</v>
      </c>
      <c r="H12" s="10">
        <v>2000</v>
      </c>
      <c r="I12" s="10">
        <f t="shared" si="0"/>
        <v>890742.81</v>
      </c>
      <c r="J12" s="15">
        <f t="shared" si="1"/>
        <v>0.46493555193558056</v>
      </c>
    </row>
    <row r="13" spans="1:10" ht="15">
      <c r="A13" s="4">
        <v>2012</v>
      </c>
      <c r="B13" s="10" t="s">
        <v>12</v>
      </c>
      <c r="C13" s="10" t="s">
        <v>12</v>
      </c>
      <c r="D13" s="10" t="s">
        <v>12</v>
      </c>
      <c r="E13" s="10" t="s">
        <v>12</v>
      </c>
      <c r="F13" s="10" t="s">
        <v>12</v>
      </c>
      <c r="G13" s="11" t="s">
        <v>12</v>
      </c>
      <c r="H13" s="10" t="s">
        <v>12</v>
      </c>
      <c r="I13" s="10" t="s">
        <v>12</v>
      </c>
      <c r="J13" s="23" t="s">
        <v>12</v>
      </c>
    </row>
    <row r="14" spans="1:10" ht="15">
      <c r="A14" s="2">
        <v>2013</v>
      </c>
      <c r="B14" s="12">
        <v>65450</v>
      </c>
      <c r="C14" s="12">
        <v>28650</v>
      </c>
      <c r="D14" s="12">
        <v>115605.59</v>
      </c>
      <c r="E14" s="12">
        <v>8750</v>
      </c>
      <c r="F14" s="12">
        <v>15300</v>
      </c>
      <c r="G14" s="13">
        <v>2700</v>
      </c>
      <c r="H14" s="12" t="s">
        <v>12</v>
      </c>
      <c r="I14" s="12">
        <f>SUM(B14:H14)</f>
        <v>236455.59</v>
      </c>
      <c r="J14" s="16">
        <f>D14/I14</f>
        <v>0.4889103700191651</v>
      </c>
    </row>
    <row r="15" spans="1:10" ht="15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2"/>
    </row>
  </sheetData>
  <sheetProtection/>
  <mergeCells count="2">
    <mergeCell ref="A1:J1"/>
    <mergeCell ref="A15:J15"/>
  </mergeCells>
  <printOptions/>
  <pageMargins left="0.7" right="0.7" top="0.75" bottom="0.75" header="0.3" footer="0.3"/>
  <pageSetup orientation="portrait" paperSize="9"/>
  <ignoredErrors>
    <ignoredError sqref="I3:I12 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2008-01-10T12:52:04Z</dcterms:created>
  <dcterms:modified xsi:type="dcterms:W3CDTF">2014-08-20T16:43:37Z</dcterms:modified>
  <cp:category/>
  <cp:version/>
  <cp:contentType/>
  <cp:contentStatus/>
</cp:coreProperties>
</file>