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20" windowHeight="11580" activeTab="0"/>
  </bookViews>
  <sheets>
    <sheet name="TabelaP1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<sst xmlns="http://schemas.openxmlformats.org/spreadsheetml/2006/main" count="17" uniqueCount="17">
  <si>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 xml:space="preserve">INVESTIGADORES RESPONSÁVEIS POR PROJECTOS DE I&amp;D EM CURSO 
</t>
    </r>
    <r>
      <rPr>
        <sz val="11"/>
        <rFont val="Calibri"/>
        <family val="2"/>
      </rPr>
      <t>POR SEXO E DOMÍNIO CIENTÍFICO, 2007</t>
    </r>
  </si>
  <si>
    <t>Domínio científico</t>
  </si>
  <si>
    <t>Sexo</t>
  </si>
  <si>
    <t>Total</t>
  </si>
  <si>
    <t>% de F</t>
  </si>
  <si>
    <t>M</t>
  </si>
  <si>
    <t>F</t>
  </si>
  <si>
    <t>1. a Ciências Exactas</t>
  </si>
  <si>
    <t>1. b Ciências Naturais</t>
  </si>
  <si>
    <t>2. Ciências da Engenharia e Tecnologias</t>
  </si>
  <si>
    <t>3. Ciências Médicas e da Saúde</t>
  </si>
  <si>
    <t>4. Ciências Agrárias</t>
  </si>
  <si>
    <t>5. Ciências Sociais</t>
  </si>
  <si>
    <t>6. Humanidades</t>
  </si>
  <si>
    <t>TOTAL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</si>
  <si>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foram considerados 7 (6 dos quais correspondem à "Medida V.5 Investigador Responsável temporário") IRs por não existir informação acerca do respectivo sexo.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</si>
  <si>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9 de Setembro de 2008.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</si>
</sst>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left"/>
    </xf>
    <xf numFmtId="0" fontId="0" fillId="33" borderId="11" xfId="0" applyNumberForma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9" fontId="0" fillId="33" borderId="11" xfId="57" applyFont="1" applyFill="1" applyBorder="1" applyAlignment="1">
      <alignment horizontal="center"/>
    </xf>
    <xf numFmtId="0" fontId="39" fillId="33" borderId="12" xfId="0" applyFont="1" applyFill="1" applyBorder="1" applyAlignment="1">
      <alignment horizontal="left"/>
    </xf>
    <xf numFmtId="0" fontId="0" fillId="33" borderId="12" xfId="0" applyNumberForma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9" fontId="0" fillId="33" borderId="12" xfId="57" applyFont="1" applyFill="1" applyBorder="1" applyAlignment="1">
      <alignment horizontal="center"/>
    </xf>
    <xf numFmtId="0" fontId="39" fillId="33" borderId="13" xfId="0" applyFont="1" applyFill="1" applyBorder="1" applyAlignment="1">
      <alignment horizontal="left"/>
    </xf>
    <xf numFmtId="0" fontId="0" fillId="33" borderId="13" xfId="0" applyNumberForma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9" fontId="0" fillId="33" borderId="13" xfId="57" applyFont="1" applyFill="1" applyBorder="1" applyAlignment="1">
      <alignment horizontal="center"/>
    </xf>
    <xf numFmtId="0" fontId="39" fillId="33" borderId="10" xfId="0" applyFont="1" applyFill="1" applyBorder="1" applyAlignment="1">
      <alignment horizontal="right"/>
    </xf>
    <xf numFmtId="0" fontId="39" fillId="0" borderId="10" xfId="0" applyFont="1" applyBorder="1" applyAlignment="1">
      <alignment horizontal="center"/>
    </xf>
    <xf numFmtId="9" fontId="39" fillId="33" borderId="10" xfId="57" applyFont="1" applyFill="1" applyBorder="1" applyAlignment="1">
      <alignment horizontal="center"/>
    </xf>
    <xf numFmtId="0" fontId="41" fillId="0" borderId="14" xfId="0" applyFont="1" applyBorder="1" applyAlignment="1">
      <alignment horizontal="left" wrapText="1"/>
    </xf>
    <xf numFmtId="0" fontId="41" fillId="0" borderId="15" xfId="0" applyFont="1" applyBorder="1" applyAlignment="1">
      <alignment horizontal="left" wrapText="1"/>
    </xf>
    <xf numFmtId="0" fontId="41" fillId="0" borderId="16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1" fillId="0" borderId="18" xfId="0" applyFont="1" applyBorder="1" applyAlignment="1">
      <alignment horizontal="left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20" xfId="0" applyFont="1" applyFill="1" applyBorder="1" applyAlignment="1">
      <alignment horizontal="center" wrapText="1"/>
    </xf>
    <xf numFmtId="0" fontId="24" fillId="33" borderId="21" xfId="0" applyFont="1" applyFill="1" applyBorder="1" applyAlignment="1">
      <alignment horizontal="center" wrapText="1"/>
    </xf>
    <xf numFmtId="0" fontId="39" fillId="33" borderId="11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center" wrapText="1"/>
    </xf>
    <xf numFmtId="0" fontId="42" fillId="33" borderId="14" xfId="0" applyFont="1" applyFill="1" applyBorder="1" applyAlignment="1">
      <alignment horizontal="left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left" vertical="center" wrapText="1"/>
    </xf>
    <xf numFmtId="0" fontId="42" fillId="33" borderId="17" xfId="0" applyFont="1" applyFill="1" applyBorder="1" applyAlignment="1">
      <alignment horizontal="left" vertical="center" wrapText="1"/>
    </xf>
    <xf numFmtId="0" fontId="42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E16"/>
    </sheetView>
  </sheetViews>
  <sheetFormatPr defaultColWidth="9.140625" defaultRowHeight="15"/>
  <cols>
    <col min="1" max="1" width="36.421875" style="0" bestFit="1" customWidth="1"/>
  </cols>
  <sheetData>
    <row r="1" spans="1:5" ht="15">
      <c r="A1" s="22" t="s">
        <v>0</v>
      </c>
      <c r="B1" s="23"/>
      <c r="C1" s="23"/>
      <c r="D1" s="23"/>
      <c r="E1" s="24"/>
    </row>
    <row r="2" spans="1:5" ht="15">
      <c r="A2" s="25"/>
      <c r="B2" s="26"/>
      <c r="C2" s="26"/>
      <c r="D2" s="26"/>
      <c r="E2" s="27"/>
    </row>
    <row r="3" spans="1:5" ht="15">
      <c r="A3" s="28" t="s">
        <v>1</v>
      </c>
      <c r="B3" s="30" t="s">
        <v>2</v>
      </c>
      <c r="C3" s="31"/>
      <c r="D3" s="32" t="s">
        <v>3</v>
      </c>
      <c r="E3" s="34" t="s">
        <v>4</v>
      </c>
    </row>
    <row r="4" spans="1:5" ht="15">
      <c r="A4" s="29"/>
      <c r="B4" s="1" t="s">
        <v>5</v>
      </c>
      <c r="C4" s="1" t="s">
        <v>6</v>
      </c>
      <c r="D4" s="33"/>
      <c r="E4" s="35"/>
    </row>
    <row r="5" spans="1:5" ht="15">
      <c r="A5" s="2" t="s">
        <v>7</v>
      </c>
      <c r="B5" s="3">
        <v>289</v>
      </c>
      <c r="C5" s="3">
        <v>117</v>
      </c>
      <c r="D5" s="4">
        <f aca="true" t="shared" si="0" ref="D5:D11">B5+C5</f>
        <v>406</v>
      </c>
      <c r="E5" s="5">
        <f>C5/D5</f>
        <v>0.2881773399014778</v>
      </c>
    </row>
    <row r="6" spans="1:5" ht="15">
      <c r="A6" s="6" t="s">
        <v>8</v>
      </c>
      <c r="B6" s="7">
        <v>196</v>
      </c>
      <c r="C6" s="7">
        <v>116</v>
      </c>
      <c r="D6" s="8">
        <f t="shared" si="0"/>
        <v>312</v>
      </c>
      <c r="E6" s="9">
        <f aca="true" t="shared" si="1" ref="E6:E12">C6/D6</f>
        <v>0.3717948717948718</v>
      </c>
    </row>
    <row r="7" spans="1:5" ht="15">
      <c r="A7" s="6" t="s">
        <v>9</v>
      </c>
      <c r="B7" s="7">
        <v>650</v>
      </c>
      <c r="C7" s="7">
        <v>227</v>
      </c>
      <c r="D7" s="8">
        <f t="shared" si="0"/>
        <v>877</v>
      </c>
      <c r="E7" s="9">
        <f t="shared" si="1"/>
        <v>0.2588369441277081</v>
      </c>
    </row>
    <row r="8" spans="1:5" ht="15">
      <c r="A8" s="6" t="s">
        <v>10</v>
      </c>
      <c r="B8" s="7">
        <v>194</v>
      </c>
      <c r="C8" s="7">
        <v>178</v>
      </c>
      <c r="D8" s="8">
        <f t="shared" si="0"/>
        <v>372</v>
      </c>
      <c r="E8" s="9">
        <f t="shared" si="1"/>
        <v>0.478494623655914</v>
      </c>
    </row>
    <row r="9" spans="1:5" ht="15">
      <c r="A9" s="6" t="s">
        <v>11</v>
      </c>
      <c r="B9" s="7">
        <v>126</v>
      </c>
      <c r="C9" s="7">
        <v>115</v>
      </c>
      <c r="D9" s="8">
        <f t="shared" si="0"/>
        <v>241</v>
      </c>
      <c r="E9" s="9">
        <f t="shared" si="1"/>
        <v>0.47717842323651455</v>
      </c>
    </row>
    <row r="10" spans="1:5" ht="15">
      <c r="A10" s="6" t="s">
        <v>12</v>
      </c>
      <c r="B10" s="7">
        <v>219</v>
      </c>
      <c r="C10" s="7">
        <v>163</v>
      </c>
      <c r="D10" s="8">
        <f t="shared" si="0"/>
        <v>382</v>
      </c>
      <c r="E10" s="9">
        <f t="shared" si="1"/>
        <v>0.42670157068062825</v>
      </c>
    </row>
    <row r="11" spans="1:5" ht="15">
      <c r="A11" s="10" t="s">
        <v>13</v>
      </c>
      <c r="B11" s="11">
        <v>107</v>
      </c>
      <c r="C11" s="11">
        <v>89</v>
      </c>
      <c r="D11" s="12">
        <f t="shared" si="0"/>
        <v>196</v>
      </c>
      <c r="E11" s="13">
        <f t="shared" si="1"/>
        <v>0.45408163265306123</v>
      </c>
    </row>
    <row r="12" spans="1:5" ht="15">
      <c r="A12" s="14" t="s">
        <v>14</v>
      </c>
      <c r="B12" s="15">
        <f>SUM(B5:B11)</f>
        <v>1781</v>
      </c>
      <c r="C12" s="15">
        <f>SUM(C5:C11)</f>
        <v>1005</v>
      </c>
      <c r="D12" s="1">
        <f>SUM(D5:D11)</f>
        <v>2786</v>
      </c>
      <c r="E12" s="16">
        <f t="shared" si="1"/>
        <v>0.3607322325915291</v>
      </c>
    </row>
    <row r="13" spans="1:5" ht="15">
      <c r="A13" s="42" t="s">
        <v>16</v>
      </c>
      <c r="B13" s="17"/>
      <c r="C13" s="17"/>
      <c r="D13" s="17"/>
      <c r="E13" s="18"/>
    </row>
    <row r="14" spans="1:5" ht="15">
      <c r="A14" s="19"/>
      <c r="B14" s="20"/>
      <c r="C14" s="20"/>
      <c r="D14" s="20"/>
      <c r="E14" s="21"/>
    </row>
    <row r="15" spans="1:5" ht="15">
      <c r="A15" s="41" t="s">
        <v>15</v>
      </c>
      <c r="B15" s="36"/>
      <c r="C15" s="36"/>
      <c r="D15" s="36"/>
      <c r="E15" s="37"/>
    </row>
    <row r="16" spans="1:5" ht="15">
      <c r="A16" s="38"/>
      <c r="B16" s="39"/>
      <c r="C16" s="39"/>
      <c r="D16" s="39"/>
      <c r="E16" s="40"/>
    </row>
  </sheetData>
  <sheetProtection/>
  <mergeCells count="7">
    <mergeCell ref="A13:E14"/>
    <mergeCell ref="A1:E2"/>
    <mergeCell ref="A3:A4"/>
    <mergeCell ref="B3:C3"/>
    <mergeCell ref="D3:D4"/>
    <mergeCell ref="E3:E4"/>
    <mergeCell ref="A15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2009-10-16T15:19:13Z</dcterms:created>
  <dcterms:modified xsi:type="dcterms:W3CDTF">2011-05-09T16:04:58Z</dcterms:modified>
  <cp:category/>
  <cp:version/>
  <cp:contentType/>
  <cp:contentStatus/>
</cp:coreProperties>
</file>