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8515" windowHeight="14040" activeTab="0"/>
  </bookViews>
  <sheets>
    <sheet name="TabelaP16" sheetId="1" r:id="rId1"/>
  </sheets>
  <definedNames/>
  <calcPr fullCalcOnLoad="1"/>
</workbook>
</file>

<file path=xl/sharedStrings.xml><?xml version="1.0" encoding="utf-8"?>
<sst xmlns="http://schemas.openxmlformats.org/spreadsheetml/2006/main" count="22" uniqueCount="8">
  <si>
    <t>Ano</t>
  </si>
  <si>
    <t>Candidaturas</t>
  </si>
  <si>
    <t>Projectos homologados</t>
  </si>
  <si>
    <t>% Projectos homologados</t>
  </si>
  <si>
    <t>-</t>
  </si>
  <si>
    <t>Total</t>
  </si>
  <si>
    <r>
      <t xml:space="preserve">CONCURSOS DE PROJECTOS DE I&amp;D EM TODOS OS DOMÍNIOS CIENTÍFICOS
</t>
    </r>
    <r>
      <rPr>
        <sz val="11"/>
        <color theme="1"/>
        <rFont val="Calibri"/>
        <family val="2"/>
      </rPr>
      <t xml:space="preserve">(CONCURSOS GERAIS) </t>
    </r>
    <r>
      <rPr>
        <b/>
        <sz val="11"/>
        <color indexed="8"/>
        <rFont val="Calibri"/>
        <family val="2"/>
      </rPr>
      <t xml:space="preserve">
2000-2014</t>
    </r>
  </si>
  <si>
    <r>
      <rPr>
        <b/>
        <sz val="10"/>
        <rFont val="Calibri"/>
        <family val="2"/>
      </rPr>
      <t xml:space="preserve">Fonte: </t>
    </r>
    <r>
      <rPr>
        <sz val="10"/>
        <rFont val="Calibri"/>
        <family val="2"/>
      </rPr>
      <t>Fundação para a Ciência e a Tecnologia, Conselho Directivo, à data de 9 de Abril de 2015.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</si>
</sst>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9" fontId="0" fillId="33" borderId="10" xfId="57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9" fontId="0" fillId="33" borderId="11" xfId="57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center"/>
    </xf>
    <xf numFmtId="9" fontId="0" fillId="33" borderId="12" xfId="57" applyFont="1" applyFill="1" applyBorder="1" applyAlignment="1">
      <alignment horizontal="center"/>
    </xf>
    <xf numFmtId="0" fontId="36" fillId="33" borderId="14" xfId="0" applyFont="1" applyFill="1" applyBorder="1" applyAlignment="1">
      <alignment horizontal="center" wrapText="1"/>
    </xf>
    <xf numFmtId="0" fontId="36" fillId="33" borderId="15" xfId="0" applyFont="1" applyFill="1" applyBorder="1" applyAlignment="1">
      <alignment horizontal="center" wrapText="1"/>
    </xf>
    <xf numFmtId="0" fontId="36" fillId="33" borderId="16" xfId="0" applyFont="1" applyFill="1" applyBorder="1" applyAlignment="1">
      <alignment horizontal="center" wrapText="1"/>
    </xf>
    <xf numFmtId="0" fontId="36" fillId="33" borderId="17" xfId="0" applyFont="1" applyFill="1" applyBorder="1" applyAlignment="1">
      <alignment horizontal="center" wrapText="1"/>
    </xf>
    <xf numFmtId="0" fontId="36" fillId="33" borderId="0" xfId="0" applyFont="1" applyFill="1" applyBorder="1" applyAlignment="1">
      <alignment horizontal="center" wrapText="1"/>
    </xf>
    <xf numFmtId="0" fontId="36" fillId="33" borderId="18" xfId="0" applyFont="1" applyFill="1" applyBorder="1" applyAlignment="1">
      <alignment horizontal="center" wrapText="1"/>
    </xf>
    <xf numFmtId="0" fontId="36" fillId="33" borderId="19" xfId="0" applyFont="1" applyFill="1" applyBorder="1" applyAlignment="1">
      <alignment horizontal="center" wrapText="1"/>
    </xf>
    <xf numFmtId="0" fontId="36" fillId="33" borderId="20" xfId="0" applyFont="1" applyFill="1" applyBorder="1" applyAlignment="1">
      <alignment horizontal="center" wrapText="1"/>
    </xf>
    <xf numFmtId="0" fontId="36" fillId="33" borderId="21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9" fontId="0" fillId="33" borderId="13" xfId="57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A1" sqref="A1:D22"/>
    </sheetView>
  </sheetViews>
  <sheetFormatPr defaultColWidth="9.140625" defaultRowHeight="15"/>
  <cols>
    <col min="1" max="1" width="16.421875" style="0" customWidth="1"/>
    <col min="2" max="4" width="17.8515625" style="0" customWidth="1"/>
  </cols>
  <sheetData>
    <row r="1" spans="1:4" ht="15">
      <c r="A1" s="14" t="s">
        <v>6</v>
      </c>
      <c r="B1" s="15"/>
      <c r="C1" s="15"/>
      <c r="D1" s="16"/>
    </row>
    <row r="2" spans="1:4" ht="15">
      <c r="A2" s="17"/>
      <c r="B2" s="18"/>
      <c r="C2" s="18"/>
      <c r="D2" s="19"/>
    </row>
    <row r="3" spans="1:4" ht="15">
      <c r="A3" s="20"/>
      <c r="B3" s="21"/>
      <c r="C3" s="21"/>
      <c r="D3" s="22"/>
    </row>
    <row r="4" spans="1:4" ht="26.25">
      <c r="A4" s="1" t="s">
        <v>0</v>
      </c>
      <c r="B4" s="1" t="s">
        <v>1</v>
      </c>
      <c r="C4" s="2" t="s">
        <v>2</v>
      </c>
      <c r="D4" s="2" t="s">
        <v>3</v>
      </c>
    </row>
    <row r="5" spans="1:4" ht="15">
      <c r="A5" s="3">
        <v>2000</v>
      </c>
      <c r="B5" s="4">
        <v>1961</v>
      </c>
      <c r="C5" s="4">
        <v>833</v>
      </c>
      <c r="D5" s="5">
        <f>C5/B5</f>
        <v>0.42478327383987763</v>
      </c>
    </row>
    <row r="6" spans="1:4" ht="15">
      <c r="A6" s="6">
        <v>2001</v>
      </c>
      <c r="B6" s="7">
        <v>2091</v>
      </c>
      <c r="C6" s="7">
        <v>741</v>
      </c>
      <c r="D6" s="8">
        <f>C6/B6</f>
        <v>0.35437589670014347</v>
      </c>
    </row>
    <row r="7" spans="1:4" ht="15">
      <c r="A7" s="6">
        <v>2002</v>
      </c>
      <c r="B7" s="7">
        <v>1994</v>
      </c>
      <c r="C7" s="7">
        <v>575</v>
      </c>
      <c r="D7" s="8">
        <f>C7/B7</f>
        <v>0.2883650952858576</v>
      </c>
    </row>
    <row r="8" spans="1:4" ht="15">
      <c r="A8" s="6">
        <v>2003</v>
      </c>
      <c r="B8" s="7" t="s">
        <v>4</v>
      </c>
      <c r="C8" s="7" t="s">
        <v>4</v>
      </c>
      <c r="D8" s="8" t="s">
        <v>4</v>
      </c>
    </row>
    <row r="9" spans="1:4" ht="15">
      <c r="A9" s="6">
        <v>2004</v>
      </c>
      <c r="B9" s="7">
        <v>3802</v>
      </c>
      <c r="C9" s="7">
        <v>1369</v>
      </c>
      <c r="D9" s="8">
        <f>C9/B9</f>
        <v>0.3600736454497633</v>
      </c>
    </row>
    <row r="10" spans="1:4" ht="15">
      <c r="A10" s="6">
        <v>2005</v>
      </c>
      <c r="B10" s="7" t="s">
        <v>4</v>
      </c>
      <c r="C10" s="7" t="s">
        <v>4</v>
      </c>
      <c r="D10" s="8" t="s">
        <v>4</v>
      </c>
    </row>
    <row r="11" spans="1:4" ht="15">
      <c r="A11" s="6">
        <v>2006</v>
      </c>
      <c r="B11" s="7">
        <v>4787</v>
      </c>
      <c r="C11" s="7">
        <v>1406</v>
      </c>
      <c r="D11" s="8">
        <f>C11/B11</f>
        <v>0.29371213703781074</v>
      </c>
    </row>
    <row r="12" spans="1:4" ht="15">
      <c r="A12" s="6">
        <v>2007</v>
      </c>
      <c r="B12" s="7" t="s">
        <v>4</v>
      </c>
      <c r="C12" s="7" t="s">
        <v>4</v>
      </c>
      <c r="D12" s="8" t="s">
        <v>4</v>
      </c>
    </row>
    <row r="13" spans="1:4" ht="15">
      <c r="A13" s="6">
        <v>2008</v>
      </c>
      <c r="B13" s="7">
        <v>5697</v>
      </c>
      <c r="C13" s="7">
        <v>1405</v>
      </c>
      <c r="D13" s="8">
        <f>C13/B13</f>
        <v>0.24662102861154994</v>
      </c>
    </row>
    <row r="14" spans="1:4" ht="15">
      <c r="A14" s="6">
        <v>2009</v>
      </c>
      <c r="B14" s="7">
        <v>4273</v>
      </c>
      <c r="C14" s="7">
        <v>765</v>
      </c>
      <c r="D14" s="8">
        <f>C14/B14</f>
        <v>0.1790311256728294</v>
      </c>
    </row>
    <row r="15" spans="1:4" ht="15">
      <c r="A15" s="6">
        <v>2010</v>
      </c>
      <c r="B15" s="7">
        <v>4499</v>
      </c>
      <c r="C15" s="7">
        <v>634</v>
      </c>
      <c r="D15" s="8">
        <f>C15/B15</f>
        <v>0.14092020448988665</v>
      </c>
    </row>
    <row r="16" spans="1:4" ht="15">
      <c r="A16" s="6">
        <v>2011</v>
      </c>
      <c r="B16" s="7" t="s">
        <v>4</v>
      </c>
      <c r="C16" s="7" t="s">
        <v>4</v>
      </c>
      <c r="D16" s="8" t="s">
        <v>4</v>
      </c>
    </row>
    <row r="17" spans="1:4" ht="15">
      <c r="A17" s="6">
        <v>2012</v>
      </c>
      <c r="B17" s="7">
        <v>5235</v>
      </c>
      <c r="C17" s="7">
        <v>647</v>
      </c>
      <c r="D17" s="8">
        <f>C17/B17</f>
        <v>0.1235912129894938</v>
      </c>
    </row>
    <row r="18" spans="1:4" ht="15">
      <c r="A18" s="6">
        <v>2013</v>
      </c>
      <c r="B18" s="7">
        <v>1831</v>
      </c>
      <c r="C18" s="7">
        <v>232</v>
      </c>
      <c r="D18" s="8">
        <f>C18/B18</f>
        <v>0.12670671764063354</v>
      </c>
    </row>
    <row r="19" spans="1:4" ht="15">
      <c r="A19" s="9">
        <v>2014</v>
      </c>
      <c r="B19" s="10">
        <v>5504</v>
      </c>
      <c r="C19" s="10" t="s">
        <v>4</v>
      </c>
      <c r="D19" s="13" t="s">
        <v>4</v>
      </c>
    </row>
    <row r="20" spans="1:4" ht="15">
      <c r="A20" s="11" t="s">
        <v>5</v>
      </c>
      <c r="B20" s="12">
        <f>SUM(B5:B19)</f>
        <v>41674</v>
      </c>
      <c r="C20" s="12">
        <f>SUM(C5:C19)</f>
        <v>8607</v>
      </c>
      <c r="D20" s="25" t="s">
        <v>4</v>
      </c>
    </row>
    <row r="21" spans="1:4" ht="15" customHeight="1">
      <c r="A21" s="23" t="s">
        <v>7</v>
      </c>
      <c r="B21" s="24"/>
      <c r="C21" s="24"/>
      <c r="D21" s="24"/>
    </row>
    <row r="22" spans="1:4" ht="15" customHeight="1">
      <c r="A22" s="24"/>
      <c r="B22" s="24"/>
      <c r="C22" s="24"/>
      <c r="D22" s="24"/>
    </row>
  </sheetData>
  <sheetProtection/>
  <mergeCells count="2">
    <mergeCell ref="A1:D3"/>
    <mergeCell ref="A21:D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2010-10-25T11:14:19Z</dcterms:created>
  <dcterms:modified xsi:type="dcterms:W3CDTF">2015-04-23T16:02:01Z</dcterms:modified>
  <cp:category/>
  <cp:version/>
  <cp:contentType/>
  <cp:contentStatus/>
</cp:coreProperties>
</file>