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<sst xmlns="http://schemas.openxmlformats.org/spreadsheetml/2006/main" count="14" uniqueCount="14">
  <si>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</si>
  <si>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</si>
  <si>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</si>
  <si>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</si>
  <si>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</si>
  <si>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</si>
  <si>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</si>
  <si>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</si>
  <si>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</si>
  <si>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</si>
  <si>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</si>
  <si>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homologados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</si>
  <si>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</si>
  <si>
    <t>PROJECTOS DE I&amp;D POR DOMÍNIO CIENTÍFICO
CONCURSO GERAL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</si>
</sst>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wrapText="1"/>
    </xf>
    <xf numFmtId="0" fontId="21" fillId="33" borderId="12" xfId="0" applyNumberFormat="1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wrapText="1"/>
    </xf>
    <xf numFmtId="0" fontId="21" fillId="33" borderId="13" xfId="0" applyNumberFormat="1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0" fontId="36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4.421875" style="0" bestFit="1" customWidth="1"/>
    <col min="2" max="4" width="17.8515625" style="0" customWidth="1"/>
  </cols>
  <sheetData>
    <row r="1" spans="1:4" ht="15">
      <c r="A1" s="17" t="s">
        <v>13</v>
      </c>
      <c r="B1" s="18"/>
      <c r="C1" s="18"/>
      <c r="D1" s="19"/>
    </row>
    <row r="2" spans="1:4" ht="15">
      <c r="A2" s="20"/>
      <c r="B2" s="21"/>
      <c r="C2" s="21"/>
      <c r="D2" s="22"/>
    </row>
    <row r="3" spans="1:4" ht="30">
      <c r="A3" s="1" t="s">
        <v>3</v>
      </c>
      <c r="B3" s="2" t="s">
        <v>0</v>
      </c>
      <c r="C3" s="3" t="s">
        <v>11</v>
      </c>
      <c r="D3" s="4" t="s">
        <v>1</v>
      </c>
    </row>
    <row r="4" spans="1:4" ht="15">
      <c r="A4" s="5" t="s">
        <v>4</v>
      </c>
      <c r="B4" s="6">
        <v>515</v>
      </c>
      <c r="C4" s="6">
        <v>49</v>
      </c>
      <c r="D4" s="7">
        <f aca="true" t="shared" si="0" ref="D4:D11">C4/B4</f>
        <v>0.09514563106796116</v>
      </c>
    </row>
    <row r="5" spans="1:4" ht="15">
      <c r="A5" s="8" t="s">
        <v>5</v>
      </c>
      <c r="B5" s="9">
        <v>1039</v>
      </c>
      <c r="C5" s="9">
        <v>149</v>
      </c>
      <c r="D5" s="10">
        <f t="shared" si="0"/>
        <v>0.14340712223291627</v>
      </c>
    </row>
    <row r="6" spans="1:4" ht="15">
      <c r="A6" s="8" t="s">
        <v>6</v>
      </c>
      <c r="B6" s="9">
        <v>1341</v>
      </c>
      <c r="C6" s="9">
        <v>152</v>
      </c>
      <c r="D6" s="10">
        <f t="shared" si="0"/>
        <v>0.1133482475764355</v>
      </c>
    </row>
    <row r="7" spans="1:4" ht="15">
      <c r="A7" s="8" t="s">
        <v>7</v>
      </c>
      <c r="B7" s="9">
        <v>798</v>
      </c>
      <c r="C7" s="9">
        <v>118</v>
      </c>
      <c r="D7" s="10">
        <f t="shared" si="0"/>
        <v>0.14786967418546365</v>
      </c>
    </row>
    <row r="8" spans="1:4" ht="15">
      <c r="A8" s="8" t="s">
        <v>8</v>
      </c>
      <c r="B8" s="9">
        <v>449</v>
      </c>
      <c r="C8" s="9">
        <v>54</v>
      </c>
      <c r="D8" s="10">
        <f t="shared" si="0"/>
        <v>0.12026726057906459</v>
      </c>
    </row>
    <row r="9" spans="1:4" ht="15">
      <c r="A9" s="8" t="s">
        <v>9</v>
      </c>
      <c r="B9" s="9">
        <v>762</v>
      </c>
      <c r="C9" s="9">
        <v>85</v>
      </c>
      <c r="D9" s="10">
        <f t="shared" si="0"/>
        <v>0.1115485564304462</v>
      </c>
    </row>
    <row r="10" spans="1:4" ht="15">
      <c r="A10" s="11" t="s">
        <v>10</v>
      </c>
      <c r="B10" s="12">
        <v>331</v>
      </c>
      <c r="C10" s="12">
        <v>40</v>
      </c>
      <c r="D10" s="13">
        <f t="shared" si="0"/>
        <v>0.12084592145015106</v>
      </c>
    </row>
    <row r="11" spans="1:4" ht="15">
      <c r="A11" s="14" t="s">
        <v>2</v>
      </c>
      <c r="B11" s="15">
        <f>SUM(B4:B10)</f>
        <v>5235</v>
      </c>
      <c r="C11" s="15">
        <f>SUM(C4:C10)</f>
        <v>647</v>
      </c>
      <c r="D11" s="16">
        <f t="shared" si="0"/>
        <v>0.1235912129894938</v>
      </c>
    </row>
    <row r="12" spans="1:4" ht="15">
      <c r="A12" s="23" t="s">
        <v>12</v>
      </c>
      <c r="B12" s="24"/>
      <c r="C12" s="24"/>
      <c r="D12" s="25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2014-06-19T15:55:17Z</dcterms:modified>
  <cp:category/>
  <cp:version/>
  <cp:contentType/>
  <cp:contentStatus/>
</cp:coreProperties>
</file>