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10" yWindow="990" windowWidth="11145" windowHeight="11385" activeTab="0"/>
  </bookViews>
  <sheets>
    <sheet name="TabelaI4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<sst xmlns="http://schemas.openxmlformats.org/spreadsheetml/2006/main" count="11" uniqueCount="11">
  <si>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Ano de financiamento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</si>
  <si>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</si>
  <si>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</si>
  <si>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</si>
  <si>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</si>
  <si>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</si>
  <si>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</si>
  <si>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</si>
  <si>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</si>
  <si>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11 de Março de 2014.</t>
    </r>
  </si>
  <si>
    <t>EVOLUÇÃO DO FINANCIAMENTO AOS LABORATÓRIOS ASSOCIADOS POR ANO E DOMÍNIO CIENTÍFICO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</si>
</sst>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/>
    </xf>
    <xf numFmtId="5" fontId="21" fillId="33" borderId="11" xfId="0" applyNumberFormat="1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5" fontId="21" fillId="33" borderId="12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36" fillId="33" borderId="10" xfId="0" applyFont="1" applyFill="1" applyBorder="1" applyAlignment="1">
      <alignment horizontal="right"/>
    </xf>
    <xf numFmtId="5" fontId="36" fillId="33" borderId="10" xfId="0" applyNumberFormat="1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left" wrapText="1"/>
    </xf>
    <xf numFmtId="0" fontId="38" fillId="33" borderId="16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H15"/>
    </sheetView>
  </sheetViews>
  <sheetFormatPr defaultColWidth="9.140625" defaultRowHeight="15"/>
  <cols>
    <col min="1" max="1" width="20.8515625" style="0" bestFit="1" customWidth="1"/>
    <col min="2" max="3" width="11.57421875" style="0" bestFit="1" customWidth="1"/>
    <col min="4" max="4" width="12.8515625" style="0" bestFit="1" customWidth="1"/>
    <col min="5" max="5" width="18.421875" style="0" bestFit="1" customWidth="1"/>
    <col min="6" max="6" width="10.28125" style="0" bestFit="1" customWidth="1"/>
    <col min="7" max="7" width="11.57421875" style="0" bestFit="1" customWidth="1"/>
    <col min="8" max="8" width="15.28125" style="0" bestFit="1" customWidth="1"/>
  </cols>
  <sheetData>
    <row r="1" spans="1:8" ht="15">
      <c r="A1" s="12" t="s">
        <v>10</v>
      </c>
      <c r="B1" s="13"/>
      <c r="C1" s="14"/>
      <c r="D1" s="14"/>
      <c r="E1" s="14"/>
      <c r="F1" s="14"/>
      <c r="G1" s="14"/>
      <c r="H1" s="15"/>
    </row>
    <row r="2" spans="1:8" ht="45">
      <c r="A2" s="2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>
      <c r="A3" s="3">
        <v>2003</v>
      </c>
      <c r="B3" s="4">
        <v>573976.36</v>
      </c>
      <c r="C3" s="4">
        <v>580041.39</v>
      </c>
      <c r="D3" s="4">
        <v>3302751.5500000003</v>
      </c>
      <c r="E3" s="4">
        <v>2831155.07</v>
      </c>
      <c r="F3" s="4"/>
      <c r="G3" s="4">
        <v>434684.85</v>
      </c>
      <c r="H3" s="4"/>
    </row>
    <row r="4" spans="1:8" ht="15">
      <c r="A4" s="5">
        <f>A3+1</f>
        <v>2004</v>
      </c>
      <c r="B4" s="6">
        <v>1563698.6400000001</v>
      </c>
      <c r="C4" s="6">
        <v>1586158.61</v>
      </c>
      <c r="D4" s="6">
        <v>10220210.329999998</v>
      </c>
      <c r="E4" s="6">
        <v>6399953</v>
      </c>
      <c r="F4" s="6"/>
      <c r="G4" s="6">
        <v>1347075.99</v>
      </c>
      <c r="H4" s="6"/>
    </row>
    <row r="5" spans="1:8" ht="15">
      <c r="A5" s="5">
        <f aca="true" t="shared" si="0" ref="A5:A10">A4+1</f>
        <v>2005</v>
      </c>
      <c r="B5" s="6">
        <v>2707872.05</v>
      </c>
      <c r="C5" s="6">
        <v>2067111.74</v>
      </c>
      <c r="D5" s="6">
        <v>9435249.889999999</v>
      </c>
      <c r="E5" s="6">
        <v>8383876.83</v>
      </c>
      <c r="F5" s="6"/>
      <c r="G5" s="6">
        <v>2170065.74</v>
      </c>
      <c r="H5" s="6"/>
    </row>
    <row r="6" spans="1:8" ht="15">
      <c r="A6" s="5">
        <f t="shared" si="0"/>
        <v>2006</v>
      </c>
      <c r="B6" s="6">
        <v>1177336.04</v>
      </c>
      <c r="C6" s="6">
        <v>2077141.58</v>
      </c>
      <c r="D6" s="6">
        <v>10444487.59</v>
      </c>
      <c r="E6" s="6">
        <v>4701198.97</v>
      </c>
      <c r="F6" s="6"/>
      <c r="G6" s="6">
        <v>1403906.05</v>
      </c>
      <c r="H6" s="6"/>
    </row>
    <row r="7" spans="1:8" ht="15">
      <c r="A7" s="5">
        <f t="shared" si="0"/>
        <v>2007</v>
      </c>
      <c r="B7" s="7">
        <v>2910750.02</v>
      </c>
      <c r="C7" s="7">
        <v>4608605.94</v>
      </c>
      <c r="D7" s="7">
        <v>22294646.79</v>
      </c>
      <c r="E7" s="7">
        <v>11676014.6</v>
      </c>
      <c r="F7" s="7"/>
      <c r="G7" s="7">
        <v>2599569.29</v>
      </c>
      <c r="H7" s="7"/>
    </row>
    <row r="8" spans="1:8" ht="15">
      <c r="A8" s="5">
        <f t="shared" si="0"/>
        <v>2008</v>
      </c>
      <c r="B8" s="7">
        <v>3699959.8100000005</v>
      </c>
      <c r="C8" s="7">
        <v>5596330.08</v>
      </c>
      <c r="D8" s="7">
        <v>24205700.34</v>
      </c>
      <c r="E8" s="7">
        <v>11744404.89</v>
      </c>
      <c r="F8" s="7"/>
      <c r="G8" s="7">
        <v>3099626.83</v>
      </c>
      <c r="H8" s="7"/>
    </row>
    <row r="9" spans="1:8" ht="15">
      <c r="A9" s="5">
        <f t="shared" si="0"/>
        <v>2009</v>
      </c>
      <c r="B9" s="7">
        <v>3206400.2199999997</v>
      </c>
      <c r="C9" s="7">
        <v>4496013.4399999995</v>
      </c>
      <c r="D9" s="7">
        <v>22521286.279999997</v>
      </c>
      <c r="E9" s="7">
        <v>9597686.350000001</v>
      </c>
      <c r="F9" s="7"/>
      <c r="G9" s="7">
        <v>2543675.05</v>
      </c>
      <c r="H9" s="7"/>
    </row>
    <row r="10" spans="1:8" ht="15">
      <c r="A10" s="5">
        <f t="shared" si="0"/>
        <v>2010</v>
      </c>
      <c r="B10" s="7">
        <v>3078181.67</v>
      </c>
      <c r="C10" s="7">
        <v>4963313</v>
      </c>
      <c r="D10" s="7">
        <v>22427162</v>
      </c>
      <c r="E10" s="7">
        <v>10464985.7</v>
      </c>
      <c r="F10" s="7"/>
      <c r="G10" s="7">
        <v>2594500</v>
      </c>
      <c r="H10" s="7"/>
    </row>
    <row r="11" spans="1:8" ht="15">
      <c r="A11" s="5">
        <v>2011</v>
      </c>
      <c r="B11" s="7">
        <v>1993191.5100000002</v>
      </c>
      <c r="C11" s="7">
        <v>2964563.2600000002</v>
      </c>
      <c r="D11" s="7">
        <v>12265721.940000001</v>
      </c>
      <c r="E11" s="7">
        <v>6223548.619999999</v>
      </c>
      <c r="F11" s="7"/>
      <c r="G11" s="7">
        <v>2335788.7199999997</v>
      </c>
      <c r="H11" s="7"/>
    </row>
    <row r="12" spans="1:8" ht="15">
      <c r="A12" s="5">
        <v>2012</v>
      </c>
      <c r="B12" s="7">
        <v>2860004.8000000003</v>
      </c>
      <c r="C12" s="7">
        <v>3328134.2399999998</v>
      </c>
      <c r="D12" s="7">
        <v>13671905.92</v>
      </c>
      <c r="E12" s="7">
        <v>8619162.370000001</v>
      </c>
      <c r="F12" s="7"/>
      <c r="G12" s="7">
        <v>2041280.79</v>
      </c>
      <c r="H12" s="7"/>
    </row>
    <row r="13" spans="1:8" ht="15">
      <c r="A13" s="8">
        <v>2013</v>
      </c>
      <c r="B13" s="9">
        <v>2657569.13</v>
      </c>
      <c r="C13" s="9">
        <v>4310813.77</v>
      </c>
      <c r="D13" s="9">
        <v>19401900.740000002</v>
      </c>
      <c r="E13" s="9">
        <v>9817222.41</v>
      </c>
      <c r="F13" s="9"/>
      <c r="G13" s="9">
        <v>2163252.8</v>
      </c>
      <c r="H13" s="9"/>
    </row>
    <row r="14" spans="1:8" ht="15">
      <c r="A14" s="10" t="s">
        <v>1</v>
      </c>
      <c r="B14" s="11">
        <f aca="true" t="shared" si="1" ref="B14:H14">SUM(B3:B13)</f>
        <v>26428940.250000004</v>
      </c>
      <c r="C14" s="11">
        <f t="shared" si="1"/>
        <v>36578227.05</v>
      </c>
      <c r="D14" s="11">
        <f t="shared" si="1"/>
        <v>170191023.37</v>
      </c>
      <c r="E14" s="11">
        <f t="shared" si="1"/>
        <v>90459208.81</v>
      </c>
      <c r="F14" s="11">
        <f t="shared" si="1"/>
        <v>0</v>
      </c>
      <c r="G14" s="11">
        <f t="shared" si="1"/>
        <v>22733426.11</v>
      </c>
      <c r="H14" s="11">
        <f t="shared" si="1"/>
        <v>0</v>
      </c>
    </row>
    <row r="15" spans="1:8" ht="15">
      <c r="A15" s="16" t="s">
        <v>9</v>
      </c>
      <c r="B15" s="17"/>
      <c r="C15" s="17"/>
      <c r="D15" s="17"/>
      <c r="E15" s="17"/>
      <c r="F15" s="17"/>
      <c r="G15" s="17"/>
      <c r="H15" s="18"/>
    </row>
  </sheetData>
  <sheetProtection/>
  <mergeCells count="2">
    <mergeCell ref="A1:H1"/>
    <mergeCell ref="A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2008-08-12T10:25:59Z</dcterms:created>
  <dcterms:modified xsi:type="dcterms:W3CDTF">2014-05-28T18:38:21Z</dcterms:modified>
  <cp:category/>
  <cp:version/>
  <cp:contentType/>
  <cp:contentStatus/>
</cp:coreProperties>
</file>